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montealegre\Desktop\"/>
    </mc:Choice>
  </mc:AlternateContent>
  <bookViews>
    <workbookView xWindow="0" yWindow="0" windowWidth="19200" windowHeight="7056"/>
  </bookViews>
  <sheets>
    <sheet name="INISER" sheetId="23" r:id="rId1"/>
    <sheet name="ASSA" sheetId="24" r:id="rId2"/>
    <sheet name="AMERICA" sheetId="22" r:id="rId3"/>
    <sheet name="LAFISE" sheetId="25" r:id="rId4"/>
    <sheet name="MAPFRE|NICARAGUA" sheetId="26" r:id="rId5"/>
    <sheet name="Total_Industria" sheetId="27" r:id="rId6"/>
  </sheets>
  <calcPr calcId="162913"/>
  <webPublishing codePage="1252"/>
</workbook>
</file>

<file path=xl/calcChain.xml><?xml version="1.0" encoding="utf-8"?>
<calcChain xmlns="http://schemas.openxmlformats.org/spreadsheetml/2006/main">
  <c r="E23" i="27" l="1"/>
  <c r="D34" i="25"/>
  <c r="C34" i="25"/>
  <c r="E23" i="25" l="1"/>
</calcChain>
</file>

<file path=xl/sharedStrings.xml><?xml version="1.0" encoding="utf-8"?>
<sst xmlns="http://schemas.openxmlformats.org/spreadsheetml/2006/main" count="210" uniqueCount="36">
  <si>
    <t>(Expresado en miles de Córdobas)</t>
  </si>
  <si>
    <t>Descripción</t>
  </si>
  <si>
    <t>31/12/2019</t>
  </si>
  <si>
    <t>31/12/2020</t>
  </si>
  <si>
    <t>RESULTADO DEL EJERCICIO</t>
  </si>
  <si>
    <t>OTRO RESULTADO INTEGRAL</t>
  </si>
  <si>
    <t>Reservas para Obligaciones Laborales al Retiro</t>
  </si>
  <si>
    <t>Impuesto a las ganancias relacionadas con los componentes de otro resultado integral</t>
  </si>
  <si>
    <t>Total Otro Resultado Integral</t>
  </si>
  <si>
    <t>TOTAL RESULTADOS INTEGRALES</t>
  </si>
  <si>
    <t>La información de este Estado Financiero no ha sido auditada. Para mayor información le recomendamos visitar el sitio web de esta institución, el cual contiene los Estados Financieros auditados más recientes.</t>
  </si>
  <si>
    <t>La publicación del Estado ORI consisten en cifras acumuladas del período de Enero a Diciembre de cada año.</t>
  </si>
  <si>
    <t>ESTADO DE OTRO RESULTADO INTEGRAL</t>
  </si>
  <si>
    <t>Partidas que no se reclasificarán al resultado del ejercicio</t>
  </si>
  <si>
    <t>Ajustes por revaluación de Propiedad, Planta y Equipo</t>
  </si>
  <si>
    <t>Instrumentos de patrimonio con cambios en Otro Resultado Integral</t>
  </si>
  <si>
    <t>Impuesto a las ganancias relacionados con partidas que no se reclasifican</t>
  </si>
  <si>
    <t>NIC 1 82A, a)</t>
  </si>
  <si>
    <t>NIC 1 82A, b)</t>
  </si>
  <si>
    <t>Partidas que se reclasificarán al resultado del ejercicio</t>
  </si>
  <si>
    <t>Entidades valoradas por el método de la participación</t>
  </si>
  <si>
    <t>Diferencia de cotización de instrumentos financieros</t>
  </si>
  <si>
    <t>Por el año terminado el 31 de Diciembre del 2021</t>
  </si>
  <si>
    <t>AMERICA</t>
  </si>
  <si>
    <t>Ajustes por revaluacion de Bienes inmuebles</t>
  </si>
  <si>
    <t>Resultados por valoración</t>
  </si>
  <si>
    <t>Impuesto a las ganancias relacionado con partidas que no se reclasifican</t>
  </si>
  <si>
    <t xml:space="preserve">Resultados por valoración </t>
  </si>
  <si>
    <t xml:space="preserve">Importes transferidos al estado de resultados </t>
  </si>
  <si>
    <t>Otras reclasificaciones</t>
  </si>
  <si>
    <t>Impuesto a las ganancias relacionado con partidas que pueden se reclasificadas</t>
  </si>
  <si>
    <t>INISER</t>
  </si>
  <si>
    <t>ASSA</t>
  </si>
  <si>
    <t>LAFISE</t>
  </si>
  <si>
    <t>MAPFRE|NICARAGUA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</si>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</sst>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;&quot;-&quot;#,##0.0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rgb="FFFFFFFF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000080"/>
        <bgColor theme="0"/>
      </patternFill>
    </fill>
  </fills>
  <borders count="7">
    <border>
      <left/>
      <right/>
      <top/>
      <bottom/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medium">
        <color rgb="FFCCCCCC"/>
      </left>
      <right style="medium">
        <color rgb="FF000080"/>
      </right>
      <top/>
      <bottom/>
      <diagonal/>
    </border>
    <border>
      <left style="medium">
        <color rgb="FFCCCCCC"/>
      </left>
      <right style="medium">
        <color rgb="FF000080"/>
      </right>
      <top/>
      <bottom style="medium">
        <color rgb="FF00206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80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8" fillId="2" borderId="6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14" fontId="2" fillId="3" borderId="5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164" fontId="3" fillId="4" borderId="4" xfId="0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2" borderId="0" xfId="0" applyFont="1" applyFill="1" applyAlignment="1"/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justify" wrapText="1"/>
    </xf>
    <xf numFmtId="0" fontId="6" fillId="2" borderId="0" xfId="0" applyFont="1" applyFill="1" applyBorder="1" applyAlignment="1">
      <alignment horizontal="left" vertical="top" wrapText="1"/>
    </xf>
    <xf numFmtId="43" fontId="5" fillId="2" borderId="0" xfId="3" applyFont="1" applyFill="1"/>
    <xf numFmtId="43" fontId="5" fillId="2" borderId="0" xfId="0" applyNumberFormat="1" applyFont="1" applyFill="1"/>
  </cellXfs>
  <cellStyles count="4">
    <cellStyle name="Millares" xfId="3" builtinId="3"/>
    <cellStyle name="Normal" xfId="0" builtinId="0"/>
    <cellStyle name="Normal 2" xfId="1"/>
    <cellStyle name="Normal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4</xdr:row>
      <xdr:rowOff>28575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4</xdr:row>
      <xdr:rowOff>28575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4</xdr:row>
      <xdr:rowOff>28575</xdr:rowOff>
    </xdr:to>
    <xdr:pic>
      <xdr:nvPicPr>
        <xdr:cNvPr id="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4</xdr:row>
      <xdr:rowOff>28575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4</xdr:row>
      <xdr:rowOff>28575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381000</xdr:colOff>
      <xdr:row>4</xdr:row>
      <xdr:rowOff>28575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5860" cy="69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9"/>
  <sheetViews>
    <sheetView tabSelected="1" topLeftCell="B1" zoomScaleNormal="100" workbookViewId="0">
      <selection activeCell="D32" sqref="D32"/>
    </sheetView>
  </sheetViews>
  <sheetFormatPr baseColWidth="10" defaultColWidth="11.44140625" defaultRowHeight="13.2" x14ac:dyDescent="0.25"/>
  <cols>
    <col min="1" max="1" width="11.44140625" style="2" hidden="1" customWidth="1"/>
    <col min="2" max="2" width="56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31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436874.19059999997</v>
      </c>
      <c r="D10" s="7">
        <v>389887.66800000001</v>
      </c>
      <c r="E10" s="7">
        <v>307185.29719999997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0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0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0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5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5" ht="13.8" thickBot="1" x14ac:dyDescent="0.3">
      <c r="B34" s="6" t="s">
        <v>8</v>
      </c>
      <c r="C34" s="7">
        <v>0</v>
      </c>
      <c r="D34" s="7">
        <v>0</v>
      </c>
      <c r="E34" s="7">
        <v>0</v>
      </c>
    </row>
    <row r="35" spans="2:5" x14ac:dyDescent="0.25">
      <c r="B35" s="8"/>
      <c r="C35" s="9"/>
      <c r="D35" s="9"/>
      <c r="E35" s="9"/>
    </row>
    <row r="36" spans="2:5" ht="13.8" thickBot="1" x14ac:dyDescent="0.3">
      <c r="B36" s="12" t="s">
        <v>9</v>
      </c>
      <c r="C36" s="7">
        <v>436874.19059999997</v>
      </c>
      <c r="D36" s="7">
        <v>389887.66800000001</v>
      </c>
      <c r="E36" s="7">
        <v>307185.29719999997</v>
      </c>
    </row>
    <row r="37" spans="2:5" x14ac:dyDescent="0.25">
      <c r="B37" s="13"/>
      <c r="C37" s="14"/>
      <c r="D37" s="14"/>
    </row>
    <row r="39" spans="2:5" ht="24" customHeight="1" x14ac:dyDescent="0.25">
      <c r="B39" s="17" t="s">
        <v>10</v>
      </c>
      <c r="C39" s="17"/>
      <c r="D39" s="17"/>
      <c r="E39" s="17"/>
    </row>
    <row r="40" spans="2:5" x14ac:dyDescent="0.25">
      <c r="B40" s="15"/>
      <c r="C40" s="15"/>
      <c r="D40" s="15"/>
    </row>
    <row r="41" spans="2:5" ht="28.2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39:E39"/>
    <mergeCell ref="B41:E41"/>
    <mergeCell ref="B49:D4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9"/>
  <sheetViews>
    <sheetView topLeftCell="B19" zoomScaleNormal="100" workbookViewId="0">
      <selection activeCell="C23" sqref="C23"/>
    </sheetView>
  </sheetViews>
  <sheetFormatPr baseColWidth="10" defaultColWidth="11.44140625" defaultRowHeight="13.2" x14ac:dyDescent="0.25"/>
  <cols>
    <col min="1" max="1" width="11.44140625" style="2" hidden="1" customWidth="1"/>
    <col min="2" max="2" width="56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32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96043.637000000002</v>
      </c>
      <c r="D10" s="7">
        <v>572.8759</v>
      </c>
      <c r="E10" s="7">
        <v>54425.4997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0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0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0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5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5" ht="13.8" thickBot="1" x14ac:dyDescent="0.3">
      <c r="B34" s="6" t="s">
        <v>8</v>
      </c>
      <c r="C34" s="7">
        <v>0</v>
      </c>
      <c r="D34" s="7">
        <v>0</v>
      </c>
      <c r="E34" s="7">
        <v>0</v>
      </c>
    </row>
    <row r="35" spans="2:5" x14ac:dyDescent="0.25">
      <c r="B35" s="8"/>
      <c r="C35" s="9"/>
      <c r="D35" s="9"/>
      <c r="E35" s="9"/>
    </row>
    <row r="36" spans="2:5" ht="13.8" thickBot="1" x14ac:dyDescent="0.3">
      <c r="B36" s="12" t="s">
        <v>9</v>
      </c>
      <c r="C36" s="7">
        <v>96043.637000000002</v>
      </c>
      <c r="D36" s="7">
        <v>572.8759</v>
      </c>
      <c r="E36" s="7">
        <v>54425.4997</v>
      </c>
    </row>
    <row r="37" spans="2:5" x14ac:dyDescent="0.25">
      <c r="B37" s="13"/>
      <c r="C37" s="14"/>
      <c r="D37" s="14"/>
    </row>
    <row r="39" spans="2:5" ht="24" customHeight="1" x14ac:dyDescent="0.25">
      <c r="B39" s="17" t="s">
        <v>10</v>
      </c>
      <c r="C39" s="17"/>
      <c r="D39" s="17"/>
      <c r="E39" s="17"/>
    </row>
    <row r="40" spans="2:5" x14ac:dyDescent="0.25">
      <c r="B40" s="15"/>
      <c r="C40" s="15"/>
      <c r="D40" s="15"/>
    </row>
    <row r="41" spans="2:5" ht="33.6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39:E39"/>
    <mergeCell ref="B41:E41"/>
    <mergeCell ref="B49:D4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9"/>
  <sheetViews>
    <sheetView topLeftCell="B22" zoomScaleNormal="100" workbookViewId="0">
      <selection activeCell="C23" sqref="C23"/>
    </sheetView>
  </sheetViews>
  <sheetFormatPr baseColWidth="10" defaultColWidth="11.44140625" defaultRowHeight="13.2" x14ac:dyDescent="0.25"/>
  <cols>
    <col min="1" max="1" width="11.44140625" style="2" hidden="1" customWidth="1"/>
    <col min="2" max="2" width="56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23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69228.920599999998</v>
      </c>
      <c r="D10" s="7">
        <v>63018.7526</v>
      </c>
      <c r="E10" s="7">
        <v>149767.40729999999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0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0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0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5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5" ht="13.8" thickBot="1" x14ac:dyDescent="0.3">
      <c r="B34" s="6" t="s">
        <v>8</v>
      </c>
      <c r="C34" s="7">
        <v>0</v>
      </c>
      <c r="D34" s="7">
        <v>0</v>
      </c>
      <c r="E34" s="7">
        <v>0</v>
      </c>
    </row>
    <row r="35" spans="2:5" x14ac:dyDescent="0.25">
      <c r="B35" s="8"/>
      <c r="C35" s="9"/>
      <c r="D35" s="9"/>
      <c r="E35" s="9"/>
    </row>
    <row r="36" spans="2:5" ht="13.8" thickBot="1" x14ac:dyDescent="0.3">
      <c r="B36" s="12" t="s">
        <v>9</v>
      </c>
      <c r="C36" s="7">
        <v>69228.920599999998</v>
      </c>
      <c r="D36" s="7">
        <v>63018.7526</v>
      </c>
      <c r="E36" s="7">
        <v>149767.40729999999</v>
      </c>
    </row>
    <row r="37" spans="2:5" x14ac:dyDescent="0.25">
      <c r="B37" s="13"/>
      <c r="C37" s="14"/>
      <c r="D37" s="14"/>
    </row>
    <row r="39" spans="2:5" ht="24" customHeight="1" x14ac:dyDescent="0.25">
      <c r="B39" s="17" t="s">
        <v>10</v>
      </c>
      <c r="C39" s="17"/>
      <c r="D39" s="17"/>
      <c r="E39" s="17"/>
    </row>
    <row r="40" spans="2:5" x14ac:dyDescent="0.25">
      <c r="B40" s="15"/>
      <c r="C40" s="15"/>
      <c r="D40" s="15"/>
    </row>
    <row r="41" spans="2:5" ht="28.8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49:D49"/>
    <mergeCell ref="B39:E39"/>
    <mergeCell ref="B41:E4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9"/>
  <sheetViews>
    <sheetView topLeftCell="B27" zoomScale="115" zoomScaleNormal="115" workbookViewId="0">
      <selection activeCell="E10" sqref="E10"/>
    </sheetView>
  </sheetViews>
  <sheetFormatPr baseColWidth="10" defaultColWidth="11.44140625" defaultRowHeight="13.2" x14ac:dyDescent="0.25"/>
  <cols>
    <col min="1" max="1" width="11.44140625" style="2" hidden="1" customWidth="1"/>
    <col min="2" max="2" width="56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33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330922.16320000001</v>
      </c>
      <c r="D10" s="7">
        <v>257230.39430000001</v>
      </c>
      <c r="E10" s="7">
        <v>176532.5202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890.34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890.34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890.34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f t="shared" ref="D23:E23" si="0">+E24+E28-E32</f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6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6" ht="13.8" thickBot="1" x14ac:dyDescent="0.3">
      <c r="B34" s="6" t="s">
        <v>8</v>
      </c>
      <c r="C34" s="7">
        <f>+C13+C23</f>
        <v>0</v>
      </c>
      <c r="D34" s="7">
        <f>+D13+D23</f>
        <v>0</v>
      </c>
      <c r="E34" s="7">
        <v>890.34</v>
      </c>
    </row>
    <row r="35" spans="2:6" x14ac:dyDescent="0.25">
      <c r="B35" s="8"/>
      <c r="C35" s="9"/>
      <c r="D35" s="9"/>
      <c r="E35" s="9"/>
    </row>
    <row r="36" spans="2:6" ht="13.8" thickBot="1" x14ac:dyDescent="0.3">
      <c r="B36" s="12" t="s">
        <v>9</v>
      </c>
      <c r="C36" s="7">
        <v>330922.16320000001</v>
      </c>
      <c r="D36" s="7">
        <v>257230.39430000001</v>
      </c>
      <c r="E36" s="7">
        <v>177422.9</v>
      </c>
      <c r="F36" s="19"/>
    </row>
    <row r="37" spans="2:6" x14ac:dyDescent="0.25">
      <c r="B37" s="13"/>
      <c r="C37" s="14"/>
      <c r="D37" s="14"/>
    </row>
    <row r="39" spans="2:6" ht="24" customHeight="1" x14ac:dyDescent="0.25">
      <c r="B39" s="17" t="s">
        <v>10</v>
      </c>
      <c r="C39" s="17"/>
      <c r="D39" s="17"/>
      <c r="E39" s="17"/>
    </row>
    <row r="40" spans="2:6" x14ac:dyDescent="0.25">
      <c r="B40" s="15"/>
      <c r="C40" s="15"/>
      <c r="D40" s="15"/>
    </row>
    <row r="41" spans="2:6" ht="22.2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39:E39"/>
    <mergeCell ref="B41:E41"/>
    <mergeCell ref="B49:D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9"/>
  <sheetViews>
    <sheetView topLeftCell="B22" zoomScaleNormal="100" workbookViewId="0">
      <selection activeCell="C23" sqref="C23"/>
    </sheetView>
  </sheetViews>
  <sheetFormatPr baseColWidth="10" defaultColWidth="11.44140625" defaultRowHeight="13.2" x14ac:dyDescent="0.25"/>
  <cols>
    <col min="1" max="1" width="11.44140625" style="2" hidden="1" customWidth="1"/>
    <col min="2" max="2" width="56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34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19563.179499999998</v>
      </c>
      <c r="D10" s="7">
        <v>28439.711899999998</v>
      </c>
      <c r="E10" s="7">
        <v>45950.135799999996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0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0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0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5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5" ht="13.8" thickBot="1" x14ac:dyDescent="0.3">
      <c r="B34" s="6" t="s">
        <v>8</v>
      </c>
      <c r="C34" s="7">
        <v>0</v>
      </c>
      <c r="D34" s="7">
        <v>0</v>
      </c>
      <c r="E34" s="7">
        <v>0</v>
      </c>
    </row>
    <row r="35" spans="2:5" x14ac:dyDescent="0.25">
      <c r="B35" s="8"/>
      <c r="C35" s="9"/>
      <c r="D35" s="9"/>
      <c r="E35" s="9"/>
    </row>
    <row r="36" spans="2:5" ht="13.8" thickBot="1" x14ac:dyDescent="0.3">
      <c r="B36" s="12" t="s">
        <v>9</v>
      </c>
      <c r="C36" s="7">
        <v>19563.179499999998</v>
      </c>
      <c r="D36" s="7">
        <v>28439.711899999998</v>
      </c>
      <c r="E36" s="7">
        <v>45950.135799999996</v>
      </c>
    </row>
    <row r="37" spans="2:5" x14ac:dyDescent="0.25">
      <c r="B37" s="13"/>
      <c r="C37" s="14"/>
      <c r="D37" s="14"/>
    </row>
    <row r="39" spans="2:5" ht="24" customHeight="1" x14ac:dyDescent="0.25">
      <c r="B39" s="17" t="s">
        <v>10</v>
      </c>
      <c r="C39" s="17"/>
      <c r="D39" s="17"/>
      <c r="E39" s="17"/>
    </row>
    <row r="40" spans="2:5" x14ac:dyDescent="0.25">
      <c r="B40" s="15"/>
      <c r="C40" s="15"/>
      <c r="D40" s="15"/>
    </row>
    <row r="41" spans="2:5" ht="23.4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39:E39"/>
    <mergeCell ref="B41:E41"/>
    <mergeCell ref="B49:D4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9"/>
  <sheetViews>
    <sheetView topLeftCell="B22" zoomScaleNormal="100" workbookViewId="0">
      <selection activeCell="B41" sqref="B41:E41"/>
    </sheetView>
  </sheetViews>
  <sheetFormatPr baseColWidth="10" defaultColWidth="11.44140625" defaultRowHeight="13.2" x14ac:dyDescent="0.25"/>
  <cols>
    <col min="1" max="1" width="11.44140625" style="2" hidden="1" customWidth="1"/>
    <col min="2" max="2" width="57.88671875" style="16" customWidth="1"/>
    <col min="3" max="3" width="9.109375" style="2" customWidth="1"/>
    <col min="4" max="4" width="9.33203125" style="2" customWidth="1"/>
    <col min="5" max="5" width="8.77734375" style="2" customWidth="1"/>
    <col min="6" max="16384" width="11.44140625" style="2"/>
  </cols>
  <sheetData>
    <row r="5" spans="2:5" x14ac:dyDescent="0.25">
      <c r="B5" s="1" t="s">
        <v>12</v>
      </c>
    </row>
    <row r="6" spans="2:5" x14ac:dyDescent="0.25">
      <c r="B6" s="1" t="s">
        <v>22</v>
      </c>
    </row>
    <row r="7" spans="2:5" ht="17.399999999999999" customHeight="1" x14ac:dyDescent="0.25">
      <c r="B7" s="1" t="s">
        <v>0</v>
      </c>
    </row>
    <row r="8" spans="2:5" ht="18" customHeight="1" thickBot="1" x14ac:dyDescent="0.3">
      <c r="B8" s="1" t="s">
        <v>35</v>
      </c>
    </row>
    <row r="9" spans="2:5" ht="15.75" customHeight="1" thickBot="1" x14ac:dyDescent="0.3">
      <c r="B9" s="3" t="s">
        <v>1</v>
      </c>
      <c r="C9" s="4" t="s">
        <v>2</v>
      </c>
      <c r="D9" s="4" t="s">
        <v>3</v>
      </c>
      <c r="E9" s="5">
        <v>44561</v>
      </c>
    </row>
    <row r="10" spans="2:5" ht="15.6" customHeight="1" thickBot="1" x14ac:dyDescent="0.3">
      <c r="B10" s="6" t="s">
        <v>4</v>
      </c>
      <c r="C10" s="7">
        <v>952632.09089999995</v>
      </c>
      <c r="D10" s="7">
        <v>739149.40269999998</v>
      </c>
      <c r="E10" s="7">
        <v>733860.86029999994</v>
      </c>
    </row>
    <row r="11" spans="2:5" x14ac:dyDescent="0.25">
      <c r="B11" s="8"/>
      <c r="C11" s="9"/>
      <c r="D11" s="9"/>
      <c r="E11" s="9"/>
    </row>
    <row r="12" spans="2:5" ht="13.8" thickBot="1" x14ac:dyDescent="0.3">
      <c r="B12" s="6" t="s">
        <v>5</v>
      </c>
      <c r="C12" s="7">
        <v>0</v>
      </c>
      <c r="D12" s="7">
        <v>0</v>
      </c>
      <c r="E12" s="7">
        <v>890.34</v>
      </c>
    </row>
    <row r="13" spans="2:5" x14ac:dyDescent="0.25">
      <c r="B13" s="8" t="s">
        <v>13</v>
      </c>
      <c r="C13" s="10">
        <v>0</v>
      </c>
      <c r="D13" s="10">
        <v>0</v>
      </c>
      <c r="E13" s="10">
        <v>890.34</v>
      </c>
    </row>
    <row r="14" spans="2:5" x14ac:dyDescent="0.25">
      <c r="B14" s="8" t="s">
        <v>14</v>
      </c>
      <c r="C14" s="10">
        <v>0</v>
      </c>
      <c r="D14" s="10">
        <v>0</v>
      </c>
      <c r="E14" s="10">
        <v>0</v>
      </c>
    </row>
    <row r="15" spans="2:5" x14ac:dyDescent="0.25">
      <c r="B15" s="8" t="s">
        <v>24</v>
      </c>
      <c r="C15" s="10">
        <v>0</v>
      </c>
      <c r="D15" s="10">
        <v>0</v>
      </c>
      <c r="E15" s="10">
        <v>0</v>
      </c>
    </row>
    <row r="16" spans="2:5" x14ac:dyDescent="0.25">
      <c r="B16" s="8" t="s">
        <v>15</v>
      </c>
      <c r="C16" s="10">
        <v>0</v>
      </c>
      <c r="D16" s="10">
        <v>0</v>
      </c>
      <c r="E16" s="10">
        <v>0</v>
      </c>
    </row>
    <row r="17" spans="1:5" x14ac:dyDescent="0.25">
      <c r="B17" s="8" t="s">
        <v>25</v>
      </c>
      <c r="C17" s="10">
        <v>0</v>
      </c>
      <c r="D17" s="10">
        <v>0</v>
      </c>
      <c r="E17" s="10">
        <v>0</v>
      </c>
    </row>
    <row r="18" spans="1:5" x14ac:dyDescent="0.25">
      <c r="B18" s="8" t="s">
        <v>6</v>
      </c>
      <c r="C18" s="10">
        <v>0</v>
      </c>
      <c r="D18" s="10">
        <v>0</v>
      </c>
      <c r="E18" s="10">
        <v>890.34</v>
      </c>
    </row>
    <row r="19" spans="1:5" ht="13.5" customHeight="1" x14ac:dyDescent="0.25">
      <c r="B19" s="8" t="s">
        <v>25</v>
      </c>
      <c r="C19" s="10">
        <v>0</v>
      </c>
      <c r="D19" s="10">
        <v>0</v>
      </c>
      <c r="E19" s="10">
        <v>0</v>
      </c>
    </row>
    <row r="20" spans="1:5" x14ac:dyDescent="0.25">
      <c r="B20" s="8" t="s">
        <v>16</v>
      </c>
      <c r="C20" s="10">
        <v>0</v>
      </c>
      <c r="D20" s="10">
        <v>0</v>
      </c>
      <c r="E20" s="10">
        <v>0</v>
      </c>
    </row>
    <row r="21" spans="1:5" x14ac:dyDescent="0.25">
      <c r="A21" s="2" t="s">
        <v>17</v>
      </c>
      <c r="B21" s="8" t="s">
        <v>26</v>
      </c>
      <c r="C21" s="10">
        <v>0</v>
      </c>
      <c r="D21" s="10">
        <v>0</v>
      </c>
      <c r="E21" s="10">
        <v>0</v>
      </c>
    </row>
    <row r="22" spans="1:5" x14ac:dyDescent="0.25">
      <c r="A22" s="2" t="s">
        <v>18</v>
      </c>
      <c r="B22" s="11"/>
      <c r="C22" s="9"/>
      <c r="D22" s="9"/>
      <c r="E22" s="9"/>
    </row>
    <row r="23" spans="1:5" x14ac:dyDescent="0.25">
      <c r="B23" s="8" t="s">
        <v>19</v>
      </c>
      <c r="C23" s="10">
        <v>0</v>
      </c>
      <c r="D23" s="10">
        <v>0</v>
      </c>
      <c r="E23" s="10">
        <f t="shared" ref="D23:E23" si="0">+E24+E28-E32</f>
        <v>0</v>
      </c>
    </row>
    <row r="24" spans="1:5" x14ac:dyDescent="0.25">
      <c r="B24" s="8" t="s">
        <v>20</v>
      </c>
      <c r="C24" s="10">
        <v>0</v>
      </c>
      <c r="D24" s="10">
        <v>0</v>
      </c>
      <c r="E24" s="10">
        <v>0</v>
      </c>
    </row>
    <row r="25" spans="1:5" x14ac:dyDescent="0.25">
      <c r="B25" s="8" t="s">
        <v>27</v>
      </c>
      <c r="C25" s="10">
        <v>0</v>
      </c>
      <c r="D25" s="10">
        <v>0</v>
      </c>
      <c r="E25" s="10">
        <v>0</v>
      </c>
    </row>
    <row r="26" spans="1:5" x14ac:dyDescent="0.25">
      <c r="B26" s="8" t="s">
        <v>28</v>
      </c>
      <c r="C26" s="10">
        <v>0</v>
      </c>
      <c r="D26" s="10">
        <v>0</v>
      </c>
      <c r="E26" s="10">
        <v>0</v>
      </c>
    </row>
    <row r="27" spans="1:5" x14ac:dyDescent="0.25">
      <c r="B27" s="8" t="s">
        <v>29</v>
      </c>
      <c r="C27" s="10">
        <v>0</v>
      </c>
      <c r="D27" s="10">
        <v>0</v>
      </c>
      <c r="E27" s="10">
        <v>0</v>
      </c>
    </row>
    <row r="28" spans="1:5" x14ac:dyDescent="0.25">
      <c r="B28" s="8" t="s">
        <v>21</v>
      </c>
      <c r="C28" s="10">
        <v>0</v>
      </c>
      <c r="D28" s="10">
        <v>0</v>
      </c>
      <c r="E28" s="10">
        <v>0</v>
      </c>
    </row>
    <row r="29" spans="1:5" x14ac:dyDescent="0.25">
      <c r="B29" s="8" t="s">
        <v>25</v>
      </c>
      <c r="C29" s="10">
        <v>0</v>
      </c>
      <c r="D29" s="10">
        <v>0</v>
      </c>
      <c r="E29" s="10">
        <v>0</v>
      </c>
    </row>
    <row r="30" spans="1:5" x14ac:dyDescent="0.25">
      <c r="B30" s="8" t="s">
        <v>28</v>
      </c>
      <c r="C30" s="10">
        <v>0</v>
      </c>
      <c r="D30" s="10">
        <v>0</v>
      </c>
      <c r="E30" s="10">
        <v>0</v>
      </c>
    </row>
    <row r="31" spans="1:5" ht="12.6" customHeight="1" x14ac:dyDescent="0.25">
      <c r="B31" s="8" t="s">
        <v>29</v>
      </c>
      <c r="C31" s="10">
        <v>0</v>
      </c>
      <c r="D31" s="10">
        <v>0</v>
      </c>
      <c r="E31" s="10">
        <v>0</v>
      </c>
    </row>
    <row r="32" spans="1:5" ht="13.5" customHeight="1" x14ac:dyDescent="0.25">
      <c r="B32" s="8" t="s">
        <v>7</v>
      </c>
      <c r="C32" s="10">
        <v>0</v>
      </c>
      <c r="D32" s="10">
        <v>0</v>
      </c>
      <c r="E32" s="10">
        <v>0</v>
      </c>
    </row>
    <row r="33" spans="2:8" x14ac:dyDescent="0.25">
      <c r="B33" s="8" t="s">
        <v>30</v>
      </c>
      <c r="C33" s="10">
        <v>0</v>
      </c>
      <c r="D33" s="10">
        <v>0</v>
      </c>
      <c r="E33" s="10">
        <v>0</v>
      </c>
    </row>
    <row r="34" spans="2:8" ht="13.8" thickBot="1" x14ac:dyDescent="0.3">
      <c r="B34" s="6" t="s">
        <v>8</v>
      </c>
      <c r="C34" s="7">
        <v>0</v>
      </c>
      <c r="D34" s="7">
        <v>0</v>
      </c>
      <c r="E34" s="7">
        <v>890.34</v>
      </c>
    </row>
    <row r="35" spans="2:8" x14ac:dyDescent="0.25">
      <c r="B35" s="8"/>
      <c r="C35" s="9"/>
      <c r="D35" s="9"/>
      <c r="E35" s="9"/>
    </row>
    <row r="36" spans="2:8" ht="13.8" thickBot="1" x14ac:dyDescent="0.3">
      <c r="B36" s="12" t="s">
        <v>9</v>
      </c>
      <c r="C36" s="7">
        <v>952632.09089999995</v>
      </c>
      <c r="D36" s="7">
        <v>739149.40269999998</v>
      </c>
      <c r="E36" s="7">
        <v>734751.2</v>
      </c>
      <c r="G36" s="19"/>
      <c r="H36" s="20"/>
    </row>
    <row r="37" spans="2:8" x14ac:dyDescent="0.25">
      <c r="B37" s="13"/>
      <c r="C37" s="14"/>
      <c r="D37" s="14"/>
    </row>
    <row r="39" spans="2:8" ht="24" customHeight="1" x14ac:dyDescent="0.25">
      <c r="B39" s="17" t="s">
        <v>10</v>
      </c>
      <c r="C39" s="17"/>
      <c r="D39" s="17"/>
      <c r="E39" s="17"/>
    </row>
    <row r="40" spans="2:8" x14ac:dyDescent="0.25">
      <c r="B40" s="15"/>
      <c r="C40" s="15"/>
      <c r="D40" s="15"/>
    </row>
    <row r="41" spans="2:8" ht="36" customHeight="1" x14ac:dyDescent="0.25">
      <c r="B41" s="17" t="s">
        <v>11</v>
      </c>
      <c r="C41" s="17"/>
      <c r="D41" s="17"/>
      <c r="E41" s="17"/>
    </row>
    <row r="49" spans="2:4" x14ac:dyDescent="0.25">
      <c r="B49" s="18"/>
      <c r="C49" s="18"/>
      <c r="D49" s="18"/>
    </row>
  </sheetData>
  <mergeCells count="3">
    <mergeCell ref="B39:E39"/>
    <mergeCell ref="B41:E41"/>
    <mergeCell ref="B49:D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INISER</vt:lpstr>
      <vt:lpstr>ASSA</vt:lpstr>
      <vt:lpstr>AMERICA</vt:lpstr>
      <vt:lpstr>LAFISE</vt:lpstr>
      <vt:lpstr>MAPFRE|NICARAGUA</vt:lpstr>
      <vt:lpstr>Total_Industria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Arely Mercedes Solís Martínez</dc:creator>
  <cp:lastModifiedBy>Donald A. Montealegre Gómez</cp:lastModifiedBy>
  <cp:lastPrinted>2022-02-08T22:17:03Z</cp:lastPrinted>
  <dcterms:created xsi:type="dcterms:W3CDTF">2021-11-08T17:11:56Z</dcterms:created>
  <dcterms:modified xsi:type="dcterms:W3CDTF">2022-02-09T22:54:50Z</dcterms:modified>
</cp:coreProperties>
</file>